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heckCompatibility="1" defaultThemeVersion="124226"/>
  <bookViews>
    <workbookView xWindow="240" yWindow="150" windowWidth="15600" windowHeight="7995"/>
  </bookViews>
  <sheets>
    <sheet name="Qúy 2" sheetId="1" r:id="rId1"/>
  </sheets>
  <definedNames>
    <definedName name="_xlnm.Print_Titles" localSheetId="0">'Qúy 2'!$11:$11</definedName>
  </definedNames>
  <calcPr calcId="144525"/>
</workbook>
</file>

<file path=xl/calcChain.xml><?xml version="1.0" encoding="utf-8"?>
<calcChain xmlns="http://schemas.openxmlformats.org/spreadsheetml/2006/main">
  <c r="E13" i="1" l="1"/>
  <c r="F13" i="1"/>
  <c r="E19" i="1"/>
  <c r="F19" i="1"/>
  <c r="E26" i="1"/>
  <c r="F26" i="1"/>
  <c r="E32" i="1"/>
  <c r="F32" i="1"/>
  <c r="E38" i="1"/>
  <c r="F38" i="1"/>
  <c r="F44" i="1"/>
  <c r="E25" i="1" l="1"/>
  <c r="E12" i="1"/>
  <c r="E51" i="1" s="1"/>
  <c r="F25" i="1"/>
  <c r="F12" i="1"/>
  <c r="F51" i="1" l="1"/>
</calcChain>
</file>

<file path=xl/sharedStrings.xml><?xml version="1.0" encoding="utf-8"?>
<sst xmlns="http://schemas.openxmlformats.org/spreadsheetml/2006/main" count="100" uniqueCount="89">
  <si>
    <r>
      <t xml:space="preserve">NGƯỜI TỰ ĐÁNH GIÁ
</t>
    </r>
    <r>
      <rPr>
        <i/>
        <sz val="13"/>
        <color indexed="8"/>
        <rFont val="Times New Roman"/>
        <family val="1"/>
      </rPr>
      <t>(ký tên và ghi rõ họ tên)</t>
    </r>
  </si>
  <si>
    <t>Tp.HCM, ngày…… tháng …… năm 2018</t>
  </si>
  <si>
    <t>Dưới 50 điểm</t>
  </si>
  <si>
    <t>Không hoàn thành nhiệm vụ</t>
  </si>
  <si>
    <t>Từ 50 đến dưới 65</t>
  </si>
  <si>
    <t>Hoàn thành nhiệm vụ (hoặc hoàn thành nhiệm vụ nhưng còn hạn chế về năng lực)</t>
  </si>
  <si>
    <t>Từ 65 đến dưới 80</t>
  </si>
  <si>
    <t xml:space="preserve">Hoàn thành tốt nhiệm vụ  </t>
  </si>
  <si>
    <t>x</t>
  </si>
  <si>
    <t>Từ 80 đến 100</t>
  </si>
  <si>
    <t>Hoàn thành xuất sắc nhiệm vụ</t>
  </si>
  <si>
    <t>Ghi chú</t>
  </si>
  <si>
    <t>Tổng số điểm thực tế đạt được</t>
  </si>
  <si>
    <r>
      <t xml:space="preserve">Tự xếp loại
</t>
    </r>
    <r>
      <rPr>
        <sz val="12"/>
        <color indexed="8"/>
        <rFont val="Times New Roman"/>
        <family val="1"/>
      </rPr>
      <t>(đánh dấu X)</t>
    </r>
  </si>
  <si>
    <t xml:space="preserve">Khung điểm </t>
  </si>
  <si>
    <t>Phân loại mức độ hoàn thành nhiệm vụ</t>
  </si>
  <si>
    <t xml:space="preserve">KẾT QUẢ PHÂN LOẠI: </t>
  </si>
  <si>
    <t>TỔNG CỘNG (I+II+III)</t>
  </si>
  <si>
    <t>Hoàn thành dưới 50%</t>
  </si>
  <si>
    <t>Hoàn thành từ 50% đến dưới 60% công việc</t>
  </si>
  <si>
    <t>Hoàn thành từ 60% đến dưới 70% công việc</t>
  </si>
  <si>
    <t>Hoàn thành từ 70% đến dưới 80% công việc</t>
  </si>
  <si>
    <t>Hoàn thành từ 80% đến dưới 90% công việc</t>
  </si>
  <si>
    <t>Hoàn thành từ 90% đến 100% công việc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</si>
  <si>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</si>
  <si>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III</t>
  </si>
  <si>
    <t>Quản lý được các thông tin liên quan đến người học và sử dụng hiệu quả các thông tin vào giáo dục, dạy học, quản lý người học</t>
  </si>
  <si>
    <t>3.5</t>
  </si>
  <si>
    <t>Nhiệt tình, cẩn thận, nghiêm túc và trách nhiệm với công việc: không sai sót (2đ); 01 lần sai sót (1đ); 02 lần sai sót trở lên (0đ)</t>
  </si>
  <si>
    <t>3.4</t>
  </si>
  <si>
    <t>Có sáng kiến sáng tạo, cải tiến phương pháp làm việc, nâng cao hiệu quả công việc được công nhận</t>
  </si>
  <si>
    <t>3.3</t>
  </si>
  <si>
    <t>Hoàn thành nhiệm vụ đạt chất lượng và hiệu quả</t>
  </si>
  <si>
    <t>3.2</t>
  </si>
  <si>
    <t>Được trưởng đơn vị đánh giá hoàn thành tốt khối lượng công việc trong quỹ thời gian quy định</t>
  </si>
  <si>
    <t>3.1</t>
  </si>
  <si>
    <t>Hoàn thành nhiệm vụ vượt tiến độ, có chất lượng và hiệu quả; Sáng tạo, cải tiến phương pháp làm việc, nâng cao hiệu quả công việc.</t>
  </si>
  <si>
    <t>Tham gia từ 80% trở lên các hoạt động, phong trào đoàn thể (2đ); từ 50% đến dưới 80% (1đ); dưới 50% (0đ).</t>
  </si>
  <si>
    <t>2.5</t>
  </si>
  <si>
    <t>Tạo lập mối quan hệ tốt với các đơn vị, cá nhân có liên quan trong thực hiện nhiệm vụ</t>
  </si>
  <si>
    <t>2.4</t>
  </si>
  <si>
    <t>Cá nhân không tham gia gây mất đoàn kết nội bộ trong  trường</t>
  </si>
  <si>
    <t>2.3</t>
  </si>
  <si>
    <t>Thực hiện các nghĩa vụ của giảng viên: hồ sơ giảng dạy cá nhân (giáo án, sổ tay giáo viên, sổ đầu bài).</t>
  </si>
  <si>
    <t>Thực hiện đầy đủ các quy định về biểu mẫu, sổ sách, hồ sơ dạy học</t>
  </si>
  <si>
    <t>2.2</t>
  </si>
  <si>
    <t>Cập nhật dữ liệu vào thống phần mềm PMT-EMS về điểm số, xét điều kiện dự thi, chuyên cần của HSSV.</t>
  </si>
  <si>
    <t>Thực hiện đúng, đủ và kịp thời về đánh giá kết quả học tập, rèn luyện đạo đức của người học một cách chính xác, công bằng và có tính giáo dục.</t>
  </si>
  <si>
    <t>2.1</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</si>
  <si>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</si>
  <si>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</si>
  <si>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1.5</t>
  </si>
  <si>
    <t>Quản lý và sử dụng tài khoản cá nhân trên trang Egov để tiếp nhận và trao đổi thông tin phục vụ cho công việc chung của nhà trường kịp thời, hiệu quả</t>
  </si>
  <si>
    <t>1.4</t>
  </si>
  <si>
    <t>Cá nhân hoàn thành tất cả các nhiệm vụ được giao</t>
  </si>
  <si>
    <t>1.3</t>
  </si>
  <si>
    <t xml:space="preserve">Tham gia dự giờ hoặc hỗ trợ bồi dưỡng chuyên môn đối với đồng nghiệp. </t>
  </si>
  <si>
    <t>1.2</t>
  </si>
  <si>
    <t>Tham gia sinh hoạt tổ chuyên môn định kỳ hàng tháng đầy đủ</t>
  </si>
  <si>
    <t>1.1</t>
  </si>
  <si>
    <t>Chủ động nghiên cứu, cập nhật kịp thời các kiến thức pháp luật và chuyên môn nghiệp vụ để tham mưu, tổ chức thực hiện công việc có chất lượng.</t>
  </si>
  <si>
    <r>
      <t>Tiêu chí 2: Năng lực và kỹ năng</t>
    </r>
    <r>
      <rPr>
        <i/>
        <sz val="13"/>
        <color indexed="30"/>
        <rFont val="Times New Roman"/>
        <family val="1"/>
      </rPr>
      <t/>
    </r>
  </si>
  <si>
    <t>II</t>
  </si>
  <si>
    <t>Không có lời nói, cử chỉ, hành động gây ảnh hưởng đến uy tín, danh dự nhà trường, đơn vị, lãnh đạo và đồng nghiệp (2đ); bị đơn vị nhắc nhở 01 lần (1đ); bị đơn vị nhắc nhở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</si>
  <si>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</si>
  <si>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Không lợi dụng chức vụ, quyền hạn để gây nhũng nhiễu, phiền hà, trục lợi cá nhân khi xử lý, giải quyết công việc</t>
  </si>
  <si>
    <t>Không vi phạm quy định về trang phục, tác phong, lề lối làm việc tại cơ quan, đơn vị (2đ); vi phạm 01 lần (1đ); vi phạm 02 lần trở lên (0đ)</t>
  </si>
  <si>
    <t>Thái độ niềm nở, nhã nhặn, có sự hợp tác, lắng nghe ý kiến, giải thích, hướng dẫn rỏ ràng, cụ thể về các quy định liên quan đến giải quyết công việc.</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</si>
  <si>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</si>
  <si>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Không nghỉ việc riêng (2đ); Nghỉ việc riêng từ 1-2 ngày (1đ); Nghỉ việc riêng trên 2 ngày (0đ).</t>
  </si>
  <si>
    <t>Có thời gian nghỉ ốm dưới 05 ngày (2đ); từ 05 đến 10 ngày (1đ); trên 10 ngày (0đ).</t>
  </si>
  <si>
    <t>Tham gia đầy đủ, đúng giờ các cuộc họp của đơn vị và nhà trường (2đ). Vắng họp vì việc riêng có phép &lt; 02 buổi (1đ); từ 02 buổi trở lên hoặc vắng không phép 01 buổi trở lên (0đ).</t>
  </si>
  <si>
    <t>Thực hiện đúng và đủ về thời gian làm việc, định mức thời gian làm việc đã được giao</t>
  </si>
  <si>
    <t>Không sử dụng quỹ thời gian làm việc vào mục đích cá nhân</t>
  </si>
  <si>
    <t>Không vi phạm kỷ luật, kỷ cương hoặc quy chế làm việc của cơ quan, tổ chức, đơn vị.</t>
  </si>
  <si>
    <t>Tiêu chí 1: Ý thức tổ chức kỷ luật, phẩm chất đạo đức</t>
  </si>
  <si>
    <t>I</t>
  </si>
  <si>
    <t>Điểm CB-CC-VC tự đánh giá</t>
  </si>
  <si>
    <t>Điểm tối đa</t>
  </si>
  <si>
    <t>Tiêu chí đánh giá</t>
  </si>
  <si>
    <t>Stt</t>
  </si>
  <si>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Khoa Công nghệ may - thời trang</t>
    </r>
  </si>
  <si>
    <r>
      <t xml:space="preserve">Chức vụ: </t>
    </r>
    <r>
      <rPr>
        <sz val="12"/>
        <color indexed="8"/>
        <rFont val="Times New Roman"/>
        <family val="1"/>
      </rPr>
      <t>Giảng viên</t>
    </r>
  </si>
  <si>
    <t>BÁO CÁO ĐÁNH GIÁ, PHÂN LOẠI HÀNG QUÝ
THEO HIỆU QUẢ CÔNG VIỆC
Kỳ đánh giá:  Quý II /2018</t>
  </si>
  <si>
    <t>CỘNG HÒA XÃ HỘI CHỦ NGHĨA VIỆT NAM
Độc lập - Tự do - Hạnh phúc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</si>
  <si>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</si>
  <si>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Mẫu 01 C</t>
  </si>
  <si>
    <t>Họ và tên: Nguyễn Ngọc Thọ</t>
  </si>
  <si>
    <t>Mã số CBCCVC: 21000001080</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</si>
</sst>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2"/>
      <color indexed="8"/>
      <name val="Times New Roman"/>
      <family val="1"/>
    </font>
    <font>
      <i/>
      <sz val="12"/>
      <color indexed="8"/>
      <name val="Times New Roman"/>
      <family val="1"/>
    </font>
    <font>
      <b/>
      <sz val="13"/>
      <color indexed="8"/>
      <name val="Times New Roman"/>
      <family val="1"/>
    </font>
    <font>
      <i/>
      <sz val="13"/>
      <color indexed="8"/>
      <name val="Times New Roman"/>
      <family val="1"/>
    </font>
    <font>
      <b/>
      <sz val="12"/>
      <color rgb="FFFF0000"/>
      <name val="Times New Roman"/>
      <family val="1"/>
    </font>
    <font>
      <sz val="14"/>
      <color indexed="8"/>
      <name val="Times New Roman"/>
      <family val="1"/>
    </font>
    <font>
      <sz val="13"/>
      <color indexed="8"/>
      <name val="Times New Roman"/>
      <family val="1"/>
    </font>
    <font>
      <b/>
      <sz val="12"/>
      <color indexed="8"/>
      <name val="Times New Roman"/>
      <family val="1"/>
    </font>
    <font>
      <b/>
      <i/>
      <sz val="13"/>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sz val="13"/>
      <name val="Times New Roman"/>
      <family val="1"/>
    </font>
    <font>
      <sz val="10"/>
      <color indexed="8"/>
      <name val="Times New Roman"/>
      <family val="1"/>
    </font>
    <font>
      <b/>
      <i/>
      <sz val="12"/>
      <color indexed="8"/>
      <name val="Times New Roman"/>
      <family val="1"/>
    </font>
    <font>
      <b/>
      <sz val="14"/>
      <color indexed="8"/>
      <name val="Times New Roman"/>
      <family val="1"/>
    </font>
    <font>
      <b/>
      <sz val="13.5"/>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50">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vertic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0" xfId="0" applyFont="1" applyAlignment="1">
      <alignment horizontal="center" vertical="center" wrapText="1"/>
    </xf>
    <xf numFmtId="0" fontId="8" fillId="0" borderId="1" xfId="0" applyFont="1" applyBorder="1" applyAlignment="1">
      <alignment horizontal="center" vertical="center" wrapText="1"/>
    </xf>
    <xf numFmtId="0" fontId="3" fillId="0" borderId="1" xfId="0" applyFont="1" applyBorder="1" applyAlignment="1">
      <alignment horizontal="center" vertical="center" wrapText="1"/>
    </xf>
    <xf numFmtId="0" fontId="7" fillId="0" borderId="0" xfId="0" applyFont="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0" xfId="0" applyFont="1" applyAlignment="1">
      <alignment horizontal="center" vertical="center" wrapText="1"/>
    </xf>
    <xf numFmtId="0" fontId="3" fillId="0" borderId="4" xfId="0" applyFont="1" applyBorder="1" applyAlignment="1">
      <alignment horizontal="center" vertical="center" wrapText="1"/>
    </xf>
    <xf numFmtId="0" fontId="1"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7" fillId="0" borderId="0" xfId="0" applyFont="1" applyAlignment="1">
      <alignment vertical="center" wrapText="1"/>
    </xf>
    <xf numFmtId="0" fontId="15" fillId="0" borderId="0" xfId="0" applyFont="1" applyAlignment="1">
      <alignment horizontal="center" vertical="center" wrapText="1"/>
    </xf>
    <xf numFmtId="0" fontId="13" fillId="0" borderId="4"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2" xfId="0" applyFont="1" applyBorder="1" applyAlignment="1">
      <alignment horizontal="justify" vertical="center" wrapText="1"/>
    </xf>
    <xf numFmtId="0" fontId="8" fillId="0" borderId="0" xfId="0" applyFont="1" applyAlignment="1">
      <alignment horizontal="justify" vertical="center" wrapText="1"/>
    </xf>
    <xf numFmtId="0" fontId="3" fillId="0" borderId="0" xfId="0" applyFont="1" applyAlignment="1">
      <alignment horizontal="center" vertical="top" wrapText="1"/>
    </xf>
    <xf numFmtId="0" fontId="3" fillId="0" borderId="0" xfId="0" applyFont="1" applyAlignment="1">
      <alignment horizontal="center" vertical="center" wrapText="1"/>
    </xf>
    <xf numFmtId="0" fontId="16" fillId="0" borderId="0" xfId="0" quotePrefix="1" applyFont="1" applyAlignment="1">
      <alignment horizontal="center" vertical="center" wrapText="1"/>
    </xf>
    <xf numFmtId="0" fontId="3" fillId="0" borderId="1" xfId="0" applyFont="1" applyBorder="1" applyAlignment="1">
      <alignment horizontal="center" vertical="center" wrapText="1"/>
    </xf>
    <xf numFmtId="0" fontId="10" fillId="0" borderId="1" xfId="0" applyFont="1" applyBorder="1" applyAlignment="1">
      <alignment horizontal="justify" vertical="center" wrapText="1"/>
    </xf>
    <xf numFmtId="0" fontId="10" fillId="0" borderId="4" xfId="0" applyFont="1" applyBorder="1" applyAlignment="1">
      <alignment horizontal="left" vertical="center" wrapText="1"/>
    </xf>
    <xf numFmtId="0" fontId="10" fillId="0" borderId="3" xfId="0" applyFont="1" applyBorder="1" applyAlignment="1">
      <alignment horizontal="left" vertical="center" wrapText="1"/>
    </xf>
    <xf numFmtId="0" fontId="10" fillId="0" borderId="2" xfId="0" applyFont="1" applyBorder="1" applyAlignment="1">
      <alignment horizontal="left" vertical="center" wrapText="1"/>
    </xf>
    <xf numFmtId="0" fontId="10" fillId="0" borderId="4"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2" xfId="0" applyFont="1" applyBorder="1" applyAlignment="1">
      <alignment horizontal="justify" vertical="center" wrapText="1"/>
    </xf>
    <xf numFmtId="0" fontId="13" fillId="0" borderId="4"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2" xfId="0" applyFont="1" applyFill="1" applyBorder="1" applyAlignment="1">
      <alignment horizontal="justify" vertical="center" wrapText="1"/>
    </xf>
    <xf numFmtId="0" fontId="7" fillId="0" borderId="4" xfId="0" applyFont="1" applyBorder="1" applyAlignment="1">
      <alignment horizontal="justify" vertical="center" wrapText="1"/>
    </xf>
    <xf numFmtId="0" fontId="7" fillId="0" borderId="3" xfId="0" applyFont="1" applyBorder="1" applyAlignment="1">
      <alignment horizontal="justify" vertical="center" wrapText="1"/>
    </xf>
    <xf numFmtId="0" fontId="7" fillId="0" borderId="2" xfId="0" applyFont="1" applyBorder="1" applyAlignment="1">
      <alignment horizontal="justify" vertical="center" wrapText="1"/>
    </xf>
    <xf numFmtId="0" fontId="4" fillId="0" borderId="0" xfId="0" applyFont="1" applyAlignment="1">
      <alignment horizontal="center" vertical="center" wrapText="1"/>
    </xf>
    <xf numFmtId="0" fontId="8" fillId="0" borderId="0" xfId="0" applyFont="1" applyBorder="1" applyAlignment="1">
      <alignment horizontal="left"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xdr:cNvCxnSpPr/>
      </xdr:nvCxnSpPr>
      <xdr:spPr>
        <a:xfrm flipV="1">
          <a:off x="1217728" y="412749"/>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3657411" y="3795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xdr:cNvCxnSpPr/>
      </xdr:nvCxnSpPr>
      <xdr:spPr>
        <a:xfrm flipV="1">
          <a:off x="2438400" y="381000"/>
          <a:ext cx="154305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2"/>
  <sheetViews>
    <sheetView tabSelected="1" topLeftCell="A3" zoomScale="115" zoomScaleNormal="115" workbookViewId="0">
      <selection activeCell="B9" sqref="B9:G9"/>
    </sheetView>
  </sheetViews>
  <sheetFormatPr defaultRowHeight="15.75" x14ac:dyDescent="0.25"/>
  <cols>
    <col min="1" max="1" width="5.42578125" style="1" bestFit="1" customWidth="1"/>
    <col min="2" max="2" width="27.140625" style="2" customWidth="1"/>
    <col min="3" max="3" width="12.42578125" style="1" customWidth="1"/>
    <col min="4" max="4" width="12.5703125" style="1" customWidth="1"/>
    <col min="5" max="5" width="11.28515625" style="1" customWidth="1"/>
    <col min="6" max="6" width="11.7109375" style="1" customWidth="1"/>
    <col min="7" max="7" width="17.42578125" style="1" customWidth="1"/>
    <col min="8" max="16384" width="9.140625" style="1"/>
  </cols>
  <sheetData>
    <row r="1" spans="1:7" x14ac:dyDescent="0.25">
      <c r="G1" s="21" t="s">
        <v>86</v>
      </c>
    </row>
    <row r="2" spans="1:7" s="4" customFormat="1" ht="48.75" customHeight="1" x14ac:dyDescent="0.25">
      <c r="A2" s="26" t="s">
        <v>85</v>
      </c>
      <c r="B2" s="26"/>
      <c r="C2" s="26"/>
      <c r="D2" s="26" t="s">
        <v>84</v>
      </c>
      <c r="E2" s="26"/>
      <c r="F2" s="26"/>
      <c r="G2" s="26"/>
    </row>
    <row r="3" spans="1:7" s="4" customFormat="1" ht="8.25" customHeight="1" x14ac:dyDescent="0.25">
      <c r="A3" s="27"/>
      <c r="B3" s="27"/>
      <c r="D3" s="20"/>
      <c r="E3" s="20"/>
      <c r="F3" s="20"/>
      <c r="G3" s="20"/>
    </row>
    <row r="4" spans="1:7" ht="57.75" customHeight="1" x14ac:dyDescent="0.25">
      <c r="A4" s="28" t="s">
        <v>83</v>
      </c>
      <c r="B4" s="28"/>
      <c r="C4" s="28"/>
      <c r="D4" s="28"/>
      <c r="E4" s="28"/>
      <c r="F4" s="28"/>
      <c r="G4" s="28"/>
    </row>
    <row r="5" spans="1:7" ht="12" hidden="1" customHeight="1" x14ac:dyDescent="0.25"/>
    <row r="6" spans="1:7" s="10" customFormat="1" ht="21.75" customHeight="1" x14ac:dyDescent="0.25">
      <c r="B6" s="25" t="s">
        <v>87</v>
      </c>
      <c r="C6" s="25"/>
      <c r="D6" s="25"/>
      <c r="E6" s="25"/>
      <c r="F6" s="25"/>
      <c r="G6" s="25"/>
    </row>
    <row r="7" spans="1:7" s="10" customFormat="1" ht="21.75" customHeight="1" x14ac:dyDescent="0.25">
      <c r="B7" s="25" t="s">
        <v>82</v>
      </c>
      <c r="C7" s="25"/>
      <c r="D7" s="25"/>
      <c r="E7" s="25"/>
      <c r="F7" s="25"/>
      <c r="G7" s="25"/>
    </row>
    <row r="8" spans="1:7" s="10" customFormat="1" ht="21.75" customHeight="1" x14ac:dyDescent="0.25">
      <c r="B8" s="25" t="s">
        <v>81</v>
      </c>
      <c r="C8" s="25"/>
      <c r="D8" s="25"/>
      <c r="E8" s="25"/>
      <c r="F8" s="25"/>
      <c r="G8" s="25"/>
    </row>
    <row r="9" spans="1:7" s="10" customFormat="1" ht="21.75" customHeight="1" x14ac:dyDescent="0.25">
      <c r="B9" s="25" t="s">
        <v>88</v>
      </c>
      <c r="C9" s="25"/>
      <c r="D9" s="25"/>
      <c r="E9" s="25"/>
      <c r="F9" s="25"/>
      <c r="G9" s="25"/>
    </row>
    <row r="10" spans="1:7" ht="8.25" customHeight="1" x14ac:dyDescent="0.25"/>
    <row r="11" spans="1:7" s="4" customFormat="1" ht="49.5" customHeight="1" x14ac:dyDescent="0.25">
      <c r="A11" s="12" t="s">
        <v>80</v>
      </c>
      <c r="B11" s="29" t="s">
        <v>79</v>
      </c>
      <c r="C11" s="29"/>
      <c r="D11" s="29"/>
      <c r="E11" s="12" t="s">
        <v>78</v>
      </c>
      <c r="F11" s="12" t="s">
        <v>77</v>
      </c>
      <c r="G11" s="12" t="s">
        <v>11</v>
      </c>
    </row>
    <row r="12" spans="1:7" s="4" customFormat="1" ht="36" customHeight="1" x14ac:dyDescent="0.25">
      <c r="A12" s="12" t="s">
        <v>76</v>
      </c>
      <c r="B12" s="30" t="s">
        <v>75</v>
      </c>
      <c r="C12" s="30"/>
      <c r="D12" s="30"/>
      <c r="E12" s="15">
        <f>E13+E19</f>
        <v>20</v>
      </c>
      <c r="F12" s="15">
        <f>F13+F19</f>
        <v>20</v>
      </c>
      <c r="G12" s="12"/>
    </row>
    <row r="13" spans="1:7" s="13" customFormat="1" ht="36" customHeight="1" x14ac:dyDescent="0.25">
      <c r="A13" s="9">
        <v>1</v>
      </c>
      <c r="B13" s="30" t="s">
        <v>74</v>
      </c>
      <c r="C13" s="30"/>
      <c r="D13" s="30"/>
      <c r="E13" s="15">
        <f>SUM(E14:E18)</f>
        <v>10</v>
      </c>
      <c r="F13" s="15">
        <f>SUM(F14:F18)</f>
        <v>10</v>
      </c>
      <c r="G13" s="9"/>
    </row>
    <row r="14" spans="1:7" s="13" customFormat="1" ht="36.75" customHeight="1" x14ac:dyDescent="0.25">
      <c r="A14" s="9" t="s">
        <v>59</v>
      </c>
      <c r="B14" s="22" t="s">
        <v>73</v>
      </c>
      <c r="C14" s="23"/>
      <c r="D14" s="24"/>
      <c r="E14" s="9">
        <v>2</v>
      </c>
      <c r="F14" s="14">
        <v>2</v>
      </c>
      <c r="G14" s="9"/>
    </row>
    <row r="15" spans="1:7" s="16" customFormat="1" ht="39.75" customHeight="1" x14ac:dyDescent="0.25">
      <c r="A15" s="9" t="s">
        <v>57</v>
      </c>
      <c r="B15" s="22" t="s">
        <v>72</v>
      </c>
      <c r="C15" s="23"/>
      <c r="D15" s="24"/>
      <c r="E15" s="9">
        <v>2</v>
      </c>
      <c r="F15" s="14">
        <v>2</v>
      </c>
      <c r="G15" s="14"/>
    </row>
    <row r="16" spans="1:7" s="16" customFormat="1" ht="68.25" customHeight="1" x14ac:dyDescent="0.25">
      <c r="A16" s="9" t="s">
        <v>55</v>
      </c>
      <c r="B16" s="22" t="s">
        <v>71</v>
      </c>
      <c r="C16" s="23"/>
      <c r="D16" s="24"/>
      <c r="E16" s="9">
        <v>2</v>
      </c>
      <c r="F16" s="14">
        <v>2</v>
      </c>
      <c r="G16" s="14"/>
    </row>
    <row r="17" spans="1:7" s="16" customFormat="1" ht="41.45" customHeight="1" x14ac:dyDescent="0.25">
      <c r="A17" s="9" t="s">
        <v>53</v>
      </c>
      <c r="B17" s="22" t="s">
        <v>70</v>
      </c>
      <c r="C17" s="23"/>
      <c r="D17" s="24"/>
      <c r="E17" s="9">
        <v>2</v>
      </c>
      <c r="F17" s="14">
        <v>2</v>
      </c>
      <c r="G17" s="14"/>
    </row>
    <row r="18" spans="1:7" s="16" customFormat="1" ht="38.25" customHeight="1" x14ac:dyDescent="0.25">
      <c r="A18" s="9" t="s">
        <v>51</v>
      </c>
      <c r="B18" s="22" t="s">
        <v>69</v>
      </c>
      <c r="C18" s="23"/>
      <c r="D18" s="24"/>
      <c r="E18" s="9">
        <v>2</v>
      </c>
      <c r="F18" s="14">
        <v>2</v>
      </c>
      <c r="G18" s="14"/>
    </row>
    <row r="19" spans="1:7" s="13" customFormat="1" ht="100.5" customHeight="1" x14ac:dyDescent="0.25">
      <c r="A19" s="9">
        <v>2</v>
      </c>
      <c r="B19" s="34" t="s">
        <v>68</v>
      </c>
      <c r="C19" s="35"/>
      <c r="D19" s="36"/>
      <c r="E19" s="15">
        <f>SUM(E20:E24)</f>
        <v>10</v>
      </c>
      <c r="F19" s="15">
        <f>SUM(F20:F24)</f>
        <v>10</v>
      </c>
      <c r="G19" s="9"/>
    </row>
    <row r="20" spans="1:7" s="16" customFormat="1" ht="57.75" customHeight="1" x14ac:dyDescent="0.25">
      <c r="A20" s="9" t="s">
        <v>48</v>
      </c>
      <c r="B20" s="22" t="s">
        <v>67</v>
      </c>
      <c r="C20" s="23"/>
      <c r="D20" s="24"/>
      <c r="E20" s="9">
        <v>2</v>
      </c>
      <c r="F20" s="14">
        <v>2</v>
      </c>
      <c r="G20" s="14"/>
    </row>
    <row r="21" spans="1:7" s="16" customFormat="1" ht="52.5" customHeight="1" x14ac:dyDescent="0.25">
      <c r="A21" s="9" t="s">
        <v>45</v>
      </c>
      <c r="B21" s="22" t="s">
        <v>66</v>
      </c>
      <c r="C21" s="23"/>
      <c r="D21" s="24"/>
      <c r="E21" s="9">
        <v>2</v>
      </c>
      <c r="F21" s="14">
        <v>2</v>
      </c>
      <c r="G21" s="14"/>
    </row>
    <row r="22" spans="1:7" s="16" customFormat="1" ht="52.5" customHeight="1" x14ac:dyDescent="0.25">
      <c r="A22" s="9" t="s">
        <v>42</v>
      </c>
      <c r="B22" s="22" t="s">
        <v>65</v>
      </c>
      <c r="C22" s="23"/>
      <c r="D22" s="24"/>
      <c r="E22" s="9">
        <v>2</v>
      </c>
      <c r="F22" s="14">
        <v>2</v>
      </c>
      <c r="G22" s="14"/>
    </row>
    <row r="23" spans="1:7" s="13" customFormat="1" ht="66.75" customHeight="1" x14ac:dyDescent="0.25">
      <c r="A23" s="9" t="s">
        <v>40</v>
      </c>
      <c r="B23" s="22" t="s">
        <v>64</v>
      </c>
      <c r="C23" s="23"/>
      <c r="D23" s="24"/>
      <c r="E23" s="9">
        <v>2</v>
      </c>
      <c r="F23" s="9">
        <v>2</v>
      </c>
      <c r="G23" s="9"/>
    </row>
    <row r="24" spans="1:7" s="13" customFormat="1" ht="64.5" customHeight="1" x14ac:dyDescent="0.25">
      <c r="A24" s="9" t="s">
        <v>38</v>
      </c>
      <c r="B24" s="22" t="s">
        <v>63</v>
      </c>
      <c r="C24" s="23"/>
      <c r="D24" s="24"/>
      <c r="E24" s="9">
        <v>2</v>
      </c>
      <c r="F24" s="9">
        <v>2</v>
      </c>
      <c r="G24" s="9"/>
    </row>
    <row r="25" spans="1:7" s="4" customFormat="1" ht="24" customHeight="1" x14ac:dyDescent="0.25">
      <c r="A25" s="12" t="s">
        <v>62</v>
      </c>
      <c r="B25" s="31" t="s">
        <v>61</v>
      </c>
      <c r="C25" s="32"/>
      <c r="D25" s="33"/>
      <c r="E25" s="15">
        <f>E26+E32+E38</f>
        <v>30</v>
      </c>
      <c r="F25" s="15">
        <f>F26+F32+F38</f>
        <v>28</v>
      </c>
      <c r="G25" s="12"/>
    </row>
    <row r="26" spans="1:7" s="13" customFormat="1" ht="51" customHeight="1" x14ac:dyDescent="0.25">
      <c r="A26" s="9">
        <v>1</v>
      </c>
      <c r="B26" s="30" t="s">
        <v>60</v>
      </c>
      <c r="C26" s="30"/>
      <c r="D26" s="30"/>
      <c r="E26" s="15">
        <f>SUM(E27:E31)</f>
        <v>10</v>
      </c>
      <c r="F26" s="15">
        <f>SUM(F27:F31)</f>
        <v>10</v>
      </c>
      <c r="G26" s="17"/>
    </row>
    <row r="27" spans="1:7" s="16" customFormat="1" ht="33" customHeight="1" x14ac:dyDescent="0.25">
      <c r="A27" s="9" t="s">
        <v>59</v>
      </c>
      <c r="B27" s="22" t="s">
        <v>58</v>
      </c>
      <c r="C27" s="23"/>
      <c r="D27" s="24"/>
      <c r="E27" s="9">
        <v>2</v>
      </c>
      <c r="F27" s="14">
        <v>2</v>
      </c>
      <c r="G27" s="18"/>
    </row>
    <row r="28" spans="1:7" s="16" customFormat="1" ht="38.25" customHeight="1" x14ac:dyDescent="0.25">
      <c r="A28" s="9" t="s">
        <v>57</v>
      </c>
      <c r="B28" s="22" t="s">
        <v>56</v>
      </c>
      <c r="C28" s="23"/>
      <c r="D28" s="24"/>
      <c r="E28" s="9">
        <v>2</v>
      </c>
      <c r="F28" s="14">
        <v>2</v>
      </c>
      <c r="G28" s="18"/>
    </row>
    <row r="29" spans="1:7" s="16" customFormat="1" ht="32.25" customHeight="1" x14ac:dyDescent="0.25">
      <c r="A29" s="9" t="s">
        <v>55</v>
      </c>
      <c r="B29" s="22" t="s">
        <v>54</v>
      </c>
      <c r="C29" s="23"/>
      <c r="D29" s="24"/>
      <c r="E29" s="9">
        <v>2</v>
      </c>
      <c r="F29" s="14">
        <v>2</v>
      </c>
      <c r="G29" s="18"/>
    </row>
    <row r="30" spans="1:7" s="16" customFormat="1" ht="50.25" customHeight="1" x14ac:dyDescent="0.25">
      <c r="A30" s="9" t="s">
        <v>53</v>
      </c>
      <c r="B30" s="22" t="s">
        <v>52</v>
      </c>
      <c r="C30" s="23"/>
      <c r="D30" s="24"/>
      <c r="E30" s="9">
        <v>2</v>
      </c>
      <c r="F30" s="14">
        <v>2</v>
      </c>
      <c r="G30" s="18"/>
    </row>
    <row r="31" spans="1:7" s="16" customFormat="1" ht="80.25" customHeight="1" x14ac:dyDescent="0.25">
      <c r="A31" s="9" t="s">
        <v>51</v>
      </c>
      <c r="B31" s="37" t="s">
        <v>50</v>
      </c>
      <c r="C31" s="38"/>
      <c r="D31" s="39"/>
      <c r="E31" s="9">
        <v>2</v>
      </c>
      <c r="F31" s="14">
        <v>2</v>
      </c>
      <c r="G31" s="17"/>
    </row>
    <row r="32" spans="1:7" s="13" customFormat="1" ht="84" customHeight="1" x14ac:dyDescent="0.25">
      <c r="A32" s="9">
        <v>2</v>
      </c>
      <c r="B32" s="30" t="s">
        <v>49</v>
      </c>
      <c r="C32" s="30"/>
      <c r="D32" s="30"/>
      <c r="E32" s="15">
        <f>SUM(E33:E37)</f>
        <v>10</v>
      </c>
      <c r="F32" s="15">
        <f>SUM(F33:F37)</f>
        <v>10</v>
      </c>
      <c r="G32" s="17"/>
    </row>
    <row r="33" spans="1:7" s="16" customFormat="1" ht="78" customHeight="1" x14ac:dyDescent="0.25">
      <c r="A33" s="9" t="s">
        <v>48</v>
      </c>
      <c r="B33" s="22" t="s">
        <v>47</v>
      </c>
      <c r="C33" s="23"/>
      <c r="D33" s="24"/>
      <c r="E33" s="9">
        <v>2</v>
      </c>
      <c r="F33" s="14">
        <v>2</v>
      </c>
      <c r="G33" s="19" t="s">
        <v>46</v>
      </c>
    </row>
    <row r="34" spans="1:7" s="16" customFormat="1" ht="64.5" customHeight="1" x14ac:dyDescent="0.25">
      <c r="A34" s="9" t="s">
        <v>45</v>
      </c>
      <c r="B34" s="22" t="s">
        <v>44</v>
      </c>
      <c r="C34" s="23"/>
      <c r="D34" s="24"/>
      <c r="E34" s="9">
        <v>2</v>
      </c>
      <c r="F34" s="14">
        <v>2</v>
      </c>
      <c r="G34" s="19" t="s">
        <v>43</v>
      </c>
    </row>
    <row r="35" spans="1:7" s="16" customFormat="1" ht="41.25" customHeight="1" x14ac:dyDescent="0.25">
      <c r="A35" s="9" t="s">
        <v>42</v>
      </c>
      <c r="B35" s="37" t="s">
        <v>41</v>
      </c>
      <c r="C35" s="38"/>
      <c r="D35" s="39"/>
      <c r="E35" s="9">
        <v>2</v>
      </c>
      <c r="F35" s="14">
        <v>2</v>
      </c>
      <c r="G35" s="18"/>
    </row>
    <row r="36" spans="1:7" s="16" customFormat="1" ht="36" customHeight="1" x14ac:dyDescent="0.25">
      <c r="A36" s="9" t="s">
        <v>40</v>
      </c>
      <c r="B36" s="22" t="s">
        <v>39</v>
      </c>
      <c r="C36" s="23"/>
      <c r="D36" s="24"/>
      <c r="E36" s="9">
        <v>2</v>
      </c>
      <c r="F36" s="14">
        <v>2</v>
      </c>
      <c r="G36" s="18"/>
    </row>
    <row r="37" spans="1:7" s="16" customFormat="1" ht="48" customHeight="1" x14ac:dyDescent="0.25">
      <c r="A37" s="9" t="s">
        <v>38</v>
      </c>
      <c r="B37" s="22" t="s">
        <v>37</v>
      </c>
      <c r="C37" s="23"/>
      <c r="D37" s="24"/>
      <c r="E37" s="9">
        <v>2</v>
      </c>
      <c r="F37" s="14">
        <v>2</v>
      </c>
      <c r="G37" s="18"/>
    </row>
    <row r="38" spans="1:7" s="13" customFormat="1" ht="55.7" customHeight="1" x14ac:dyDescent="0.25">
      <c r="A38" s="9">
        <v>3</v>
      </c>
      <c r="B38" s="30" t="s">
        <v>36</v>
      </c>
      <c r="C38" s="30"/>
      <c r="D38" s="30"/>
      <c r="E38" s="15">
        <f>SUM(E39:E43)</f>
        <v>10</v>
      </c>
      <c r="F38" s="15">
        <f>SUM(F39:F43)</f>
        <v>8</v>
      </c>
      <c r="G38" s="17"/>
    </row>
    <row r="39" spans="1:7" s="16" customFormat="1" ht="36.75" customHeight="1" x14ac:dyDescent="0.25">
      <c r="A39" s="9" t="s">
        <v>35</v>
      </c>
      <c r="B39" s="22" t="s">
        <v>34</v>
      </c>
      <c r="C39" s="23"/>
      <c r="D39" s="24"/>
      <c r="E39" s="9">
        <v>2</v>
      </c>
      <c r="F39" s="14">
        <v>2</v>
      </c>
      <c r="G39" s="17"/>
    </row>
    <row r="40" spans="1:7" s="16" customFormat="1" ht="29.25" customHeight="1" x14ac:dyDescent="0.25">
      <c r="A40" s="9" t="s">
        <v>33</v>
      </c>
      <c r="B40" s="22" t="s">
        <v>32</v>
      </c>
      <c r="C40" s="23"/>
      <c r="D40" s="24"/>
      <c r="E40" s="9">
        <v>2</v>
      </c>
      <c r="F40" s="14">
        <v>2</v>
      </c>
      <c r="G40" s="17"/>
    </row>
    <row r="41" spans="1:7" s="16" customFormat="1" ht="39.75" customHeight="1" x14ac:dyDescent="0.25">
      <c r="A41" s="9" t="s">
        <v>31</v>
      </c>
      <c r="B41" s="22" t="s">
        <v>30</v>
      </c>
      <c r="C41" s="23"/>
      <c r="D41" s="24"/>
      <c r="E41" s="9">
        <v>2</v>
      </c>
      <c r="F41" s="14">
        <v>0</v>
      </c>
      <c r="G41" s="17"/>
    </row>
    <row r="42" spans="1:7" s="16" customFormat="1" ht="54" customHeight="1" x14ac:dyDescent="0.25">
      <c r="A42" s="9" t="s">
        <v>29</v>
      </c>
      <c r="B42" s="37" t="s">
        <v>28</v>
      </c>
      <c r="C42" s="38"/>
      <c r="D42" s="39"/>
      <c r="E42" s="9">
        <v>2</v>
      </c>
      <c r="F42" s="14">
        <v>2</v>
      </c>
      <c r="G42" s="17"/>
    </row>
    <row r="43" spans="1:7" s="16" customFormat="1" ht="50.25" customHeight="1" x14ac:dyDescent="0.25">
      <c r="A43" s="9" t="s">
        <v>27</v>
      </c>
      <c r="B43" s="37" t="s">
        <v>26</v>
      </c>
      <c r="C43" s="38"/>
      <c r="D43" s="39"/>
      <c r="E43" s="9">
        <v>2</v>
      </c>
      <c r="F43" s="14">
        <v>2</v>
      </c>
      <c r="G43" s="17"/>
    </row>
    <row r="44" spans="1:7" s="4" customFormat="1" ht="52.5" customHeight="1" x14ac:dyDescent="0.25">
      <c r="A44" s="12" t="s">
        <v>25</v>
      </c>
      <c r="B44" s="34" t="s">
        <v>24</v>
      </c>
      <c r="C44" s="35"/>
      <c r="D44" s="36"/>
      <c r="E44" s="15">
        <v>50</v>
      </c>
      <c r="F44" s="12">
        <f>SUM(F45:F50)</f>
        <v>50</v>
      </c>
      <c r="G44" s="12"/>
    </row>
    <row r="45" spans="1:7" s="13" customFormat="1" ht="28.5" customHeight="1" x14ac:dyDescent="0.25">
      <c r="A45" s="9"/>
      <c r="B45" s="40" t="s">
        <v>23</v>
      </c>
      <c r="C45" s="41"/>
      <c r="D45" s="42"/>
      <c r="E45" s="9">
        <v>50</v>
      </c>
      <c r="F45" s="14">
        <v>50</v>
      </c>
      <c r="G45" s="9"/>
    </row>
    <row r="46" spans="1:7" s="13" customFormat="1" ht="31.5" customHeight="1" x14ac:dyDescent="0.25">
      <c r="A46" s="9"/>
      <c r="B46" s="40" t="s">
        <v>22</v>
      </c>
      <c r="C46" s="41"/>
      <c r="D46" s="42"/>
      <c r="E46" s="9">
        <v>45</v>
      </c>
      <c r="F46" s="9"/>
      <c r="G46" s="9"/>
    </row>
    <row r="47" spans="1:7" s="13" customFormat="1" ht="27.2" customHeight="1" x14ac:dyDescent="0.25">
      <c r="A47" s="9"/>
      <c r="B47" s="40" t="s">
        <v>21</v>
      </c>
      <c r="C47" s="41"/>
      <c r="D47" s="42"/>
      <c r="E47" s="9">
        <v>40</v>
      </c>
      <c r="F47" s="9"/>
      <c r="G47" s="9"/>
    </row>
    <row r="48" spans="1:7" s="13" customFormat="1" ht="27.2" customHeight="1" x14ac:dyDescent="0.25">
      <c r="A48" s="9"/>
      <c r="B48" s="40" t="s">
        <v>20</v>
      </c>
      <c r="C48" s="41"/>
      <c r="D48" s="42"/>
      <c r="E48" s="9">
        <v>30</v>
      </c>
      <c r="F48" s="9"/>
      <c r="G48" s="9"/>
    </row>
    <row r="49" spans="1:7" s="13" customFormat="1" ht="27.2" customHeight="1" x14ac:dyDescent="0.25">
      <c r="A49" s="9"/>
      <c r="B49" s="40" t="s">
        <v>19</v>
      </c>
      <c r="C49" s="41"/>
      <c r="D49" s="42"/>
      <c r="E49" s="9">
        <v>25</v>
      </c>
      <c r="F49" s="9"/>
      <c r="G49" s="9"/>
    </row>
    <row r="50" spans="1:7" s="13" customFormat="1" ht="27.2" customHeight="1" x14ac:dyDescent="0.25">
      <c r="A50" s="9"/>
      <c r="B50" s="40" t="s">
        <v>18</v>
      </c>
      <c r="C50" s="41"/>
      <c r="D50" s="42"/>
      <c r="E50" s="9">
        <v>0</v>
      </c>
      <c r="F50" s="9"/>
      <c r="G50" s="9"/>
    </row>
    <row r="51" spans="1:7" s="4" customFormat="1" ht="35.25" customHeight="1" x14ac:dyDescent="0.25">
      <c r="A51" s="12"/>
      <c r="B51" s="47" t="s">
        <v>17</v>
      </c>
      <c r="C51" s="48"/>
      <c r="D51" s="49"/>
      <c r="E51" s="12">
        <f>E12+E25+E44</f>
        <v>100</v>
      </c>
      <c r="F51" s="12">
        <f>F12+F25+F44</f>
        <v>98</v>
      </c>
      <c r="G51" s="12"/>
    </row>
    <row r="52" spans="1:7" ht="9.75" customHeight="1" x14ac:dyDescent="0.25">
      <c r="C52" s="2"/>
      <c r="D52" s="2"/>
    </row>
    <row r="53" spans="1:7" ht="20.25" customHeight="1" x14ac:dyDescent="0.25">
      <c r="B53" s="44" t="s">
        <v>16</v>
      </c>
      <c r="C53" s="44"/>
      <c r="D53" s="44"/>
    </row>
    <row r="54" spans="1:7" s="10" customFormat="1" ht="63" x14ac:dyDescent="0.25">
      <c r="A54" s="45" t="s">
        <v>15</v>
      </c>
      <c r="B54" s="45"/>
      <c r="C54" s="45"/>
      <c r="D54" s="11" t="s">
        <v>14</v>
      </c>
      <c r="E54" s="11" t="s">
        <v>13</v>
      </c>
      <c r="F54" s="11" t="s">
        <v>12</v>
      </c>
      <c r="G54" s="11" t="s">
        <v>11</v>
      </c>
    </row>
    <row r="55" spans="1:7" ht="34.5" customHeight="1" x14ac:dyDescent="0.25">
      <c r="A55" s="46" t="s">
        <v>10</v>
      </c>
      <c r="B55" s="46"/>
      <c r="C55" s="46"/>
      <c r="D55" s="9" t="s">
        <v>9</v>
      </c>
      <c r="E55" s="9" t="s">
        <v>8</v>
      </c>
      <c r="F55" s="8">
        <v>98</v>
      </c>
      <c r="G55" s="7"/>
    </row>
    <row r="56" spans="1:7" ht="34.5" customHeight="1" x14ac:dyDescent="0.25">
      <c r="A56" s="46" t="s">
        <v>7</v>
      </c>
      <c r="B56" s="46"/>
      <c r="C56" s="46"/>
      <c r="D56" s="9" t="s">
        <v>6</v>
      </c>
      <c r="E56" s="9"/>
      <c r="F56" s="8"/>
      <c r="G56" s="7"/>
    </row>
    <row r="57" spans="1:7" ht="33" customHeight="1" x14ac:dyDescent="0.25">
      <c r="A57" s="46" t="s">
        <v>5</v>
      </c>
      <c r="B57" s="46"/>
      <c r="C57" s="46"/>
      <c r="D57" s="9" t="s">
        <v>4</v>
      </c>
      <c r="E57" s="9"/>
      <c r="F57" s="8"/>
      <c r="G57" s="7"/>
    </row>
    <row r="58" spans="1:7" ht="34.5" customHeight="1" x14ac:dyDescent="0.25">
      <c r="A58" s="46" t="s">
        <v>3</v>
      </c>
      <c r="B58" s="46"/>
      <c r="C58" s="46"/>
      <c r="D58" s="9" t="s">
        <v>2</v>
      </c>
      <c r="E58" s="9"/>
      <c r="F58" s="8"/>
      <c r="G58" s="7"/>
    </row>
    <row r="60" spans="1:7" s="5" customFormat="1" ht="20.25" customHeight="1" x14ac:dyDescent="0.25">
      <c r="B60" s="6"/>
      <c r="C60" s="6"/>
      <c r="D60" s="43" t="s">
        <v>1</v>
      </c>
      <c r="E60" s="43"/>
      <c r="F60" s="43"/>
      <c r="G60" s="43"/>
    </row>
    <row r="61" spans="1:7" s="4" customFormat="1" ht="35.25" customHeight="1" x14ac:dyDescent="0.25">
      <c r="D61" s="26" t="s">
        <v>0</v>
      </c>
      <c r="E61" s="26"/>
      <c r="F61" s="26"/>
      <c r="G61" s="26"/>
    </row>
    <row r="62" spans="1:7" x14ac:dyDescent="0.25">
      <c r="D62" s="3"/>
      <c r="E62" s="3"/>
      <c r="F62" s="3"/>
      <c r="G62" s="3"/>
    </row>
  </sheetData>
  <mergeCells count="57">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 ref="B40:D40"/>
    <mergeCell ref="B41:D41"/>
    <mergeCell ref="B42:D42"/>
    <mergeCell ref="B44:D44"/>
    <mergeCell ref="B45:D45"/>
    <mergeCell ref="B43:D43"/>
    <mergeCell ref="B38:D38"/>
    <mergeCell ref="B27:D27"/>
    <mergeCell ref="B28:D28"/>
    <mergeCell ref="B29:D29"/>
    <mergeCell ref="B30:D30"/>
    <mergeCell ref="B31:D31"/>
    <mergeCell ref="B32:D32"/>
    <mergeCell ref="B33:D33"/>
    <mergeCell ref="B34:D34"/>
    <mergeCell ref="B35:D35"/>
    <mergeCell ref="B36:D36"/>
    <mergeCell ref="B37:D37"/>
    <mergeCell ref="B22:D22"/>
    <mergeCell ref="B23:D23"/>
    <mergeCell ref="B24:D24"/>
    <mergeCell ref="B25:D25"/>
    <mergeCell ref="B16:D16"/>
    <mergeCell ref="B17:D17"/>
    <mergeCell ref="B18:D18"/>
    <mergeCell ref="B19:D19"/>
    <mergeCell ref="B20:D20"/>
    <mergeCell ref="B21:D21"/>
    <mergeCell ref="B15:D15"/>
    <mergeCell ref="B9:G9"/>
    <mergeCell ref="A2:C2"/>
    <mergeCell ref="D2:G2"/>
    <mergeCell ref="A3:B3"/>
    <mergeCell ref="A4:G4"/>
    <mergeCell ref="B6:G6"/>
    <mergeCell ref="B7:G7"/>
    <mergeCell ref="B8:G8"/>
    <mergeCell ref="B11:D11"/>
    <mergeCell ref="B12:D12"/>
    <mergeCell ref="B13:D13"/>
    <mergeCell ref="B14:D14"/>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Qúy 2</vt:lpstr>
      <vt:lpstr>'Qúy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2003-12-31T21:44:46Z</cp:lastPrinted>
  <dcterms:created xsi:type="dcterms:W3CDTF">2003-12-31T21:10:37Z</dcterms:created>
  <dcterms:modified xsi:type="dcterms:W3CDTF">2018-12-17T01:03:13Z</dcterms:modified>
</cp:coreProperties>
</file>